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20" yWindow="120" windowWidth="12480" windowHeight="10365" tabRatio="373" activeTab="0"/>
  </bookViews>
  <sheets>
    <sheet name="2015" sheetId="1" r:id="rId1"/>
  </sheets>
  <definedNames>
    <definedName name="_xlnm.Print_Area" localSheetId="0">'2015'!$A$1:$C$46</definedName>
  </definedNames>
  <calcPr fullCalcOnLoad="1" refMode="R1C1"/>
</workbook>
</file>

<file path=xl/sharedStrings.xml><?xml version="1.0" encoding="utf-8"?>
<sst xmlns="http://schemas.openxmlformats.org/spreadsheetml/2006/main" count="85" uniqueCount="78">
  <si>
    <t>НАЛОГОВЫЕ И НЕНАЛОГОВЫЕ ДОХОДЫ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</si>
  <si>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</si>
  <si>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</si>
  <si>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</si>
  <si>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</si>
  <si>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НАЛОГИ НА ИМУЩЕСТВО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</si>
  <si>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</si>
  <si>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</si>
  <si>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</si>
  <si>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</si>
  <si>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Налог, взимаемый с налогоплательщиков, выбравших в качестве объекта налогообложения доходы</t>
  </si>
  <si>
    <t>Доходы от компенсации затрат государства</t>
  </si>
  <si>
    <t>ДОХОДЫ ОТ ОКАЗАНИЯ ПЛАТНЫХ УСЛУГ (РАБОТ) И КОМПЕНСАЦИИ ЗАТРАТ ГОСУДАРСТВА</t>
  </si>
  <si>
    <t>Приложение № 1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</si>
  <si>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</si>
  <si>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182 1 05 01010 01 0000 110</t>
  </si>
  <si>
    <t>182 1 05 02010 02 0000 110</t>
  </si>
  <si>
    <t>806 1 16 90030 03 0100 140</t>
  </si>
  <si>
    <t>000 1 05 01000 00 0000 110</t>
  </si>
  <si>
    <t>000 1 00 00000 00 0000 000</t>
  </si>
  <si>
    <t>000 1 05 00000 00 0000 000</t>
  </si>
  <si>
    <t>000 1 05 02000 02 0000 110</t>
  </si>
  <si>
    <t>000 1 06 00000 00 0000 000</t>
  </si>
  <si>
    <t xml:space="preserve">Налог на имущество физических лиц 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</si>
  <si>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</si>
  <si>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</si>
  <si>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Прочие поступления от денежных взысканий (штрафов) и иных сумм в возмещение ущерба</t>
  </si>
  <si>
    <t>Субвенции местным бюджетам на выполнение передаваемых полномочий субъектов Российской Федерации</t>
  </si>
  <si>
    <t>Субвенции бюджетам 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</si>
  <si>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000 1 05 01010 00 0000 110</t>
  </si>
  <si>
    <t>000 1 05 01020 00 0000 110</t>
  </si>
  <si>
    <t>180 1 05 01020 01 0000 110</t>
  </si>
  <si>
    <t>1821 06 01000 00 0000 110</t>
  </si>
  <si>
    <t xml:space="preserve">000 1 13 00000 00 0000 000 </t>
  </si>
  <si>
    <t xml:space="preserve">0001 13 02000 00 0000 130 </t>
  </si>
  <si>
    <t xml:space="preserve">0001 13 02993 03 0000 130 </t>
  </si>
  <si>
    <t xml:space="preserve">867 1 13 02993 03 0100 130 </t>
  </si>
  <si>
    <t>000 1 16 00000 00 0000 000</t>
  </si>
  <si>
    <t>182 1 16 06000 01 0000 140</t>
  </si>
  <si>
    <t>000 1 16 90000 00 0000 140</t>
  </si>
  <si>
    <t>000 1 16 90030 03 0000 140</t>
  </si>
  <si>
    <t>000 2 00 00000 00 0000 000</t>
  </si>
  <si>
    <t>000 2 02 00000 00 0000 000</t>
  </si>
  <si>
    <t>000 2 02 03000 00 0000 151</t>
  </si>
  <si>
    <t>000 2 02 03024 00 0000 151</t>
  </si>
  <si>
    <t>000 2 02 03024 03 0000 151</t>
  </si>
  <si>
    <t>916 2 02 03024 03 0100 151</t>
  </si>
  <si>
    <t>916 2 02 03024 03 0200 151</t>
  </si>
  <si>
    <t>000 2 02 03027 00 0000 151</t>
  </si>
  <si>
    <t>000 2 02 03027 03 0000 151</t>
  </si>
  <si>
    <t>916 2 02 03027 03 0100 151</t>
  </si>
  <si>
    <t>916 2 02 03027 03 0200 151</t>
  </si>
  <si>
    <t>ИТОГО</t>
  </si>
  <si>
    <t>Наименование  доходов</t>
  </si>
  <si>
    <t>Код доходов</t>
  </si>
  <si>
    <t>180 1 05 01050 01 0000 110</t>
  </si>
  <si>
    <t>Минимальный налог, зачисляемый в бюджеты субъектов Российской Федерации</t>
  </si>
  <si>
    <t>000 1 05 01050 00 0000 110</t>
  </si>
  <si>
    <t>Налог, взимаемый в связи с применением патентной системы налогообложения</t>
  </si>
  <si>
    <t>000 1 05 04000 02 0000 110</t>
  </si>
  <si>
    <t>182 1 05 04030 02 0000 110</t>
  </si>
  <si>
    <t xml:space="preserve">ДОХОДЫ МЕСТНОГО БЮДЖЕТА ВНУТРИГОРОДСКОГО МУНИЦИПАЛЬНОГО ОБРАЗОВАНИЯ САНКТ-ПЕТЕРБУРГА                                      МУНИЦИПАЛЬНОГО ОКРУГА ПАРНАС НА 2015 ГОД </t>
  </si>
  <si>
    <t>2015 г. Сумма (тыс.руб.)</t>
  </si>
  <si>
    <t>Субвенции бюджетам внутригородских муниципальных образований городов федерального значения на выполнение передаваемых полномочий  субъектов Российской Федерации</t>
  </si>
  <si>
    <t>000 2 02 03020 00 0000 151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</si>
  <si>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</si>
  <si>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</si>
  <si>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выполнение  отдельных государственных полномочий  Санкт-Петербурга по организации и осуществлению деятельности по опеке и попечительству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</si>
  <si>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</si>
  <si>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Субвенции бюджетам внутригородских муниципальных образований  Санкт-Петербурга на выполнение  отдельного государственного полномочия  Санкт-Петербурга по определению должностных лиц, уполномоченных 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</si>
  <si>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</si>
  <si>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к Решению МС МО Парнас №  3/1 от 10.12.2014 г.</t>
  </si>
  <si>
    <t xml:space="preserve">Налог, взимаемый в связи с применением патентной системы налогообложения зачисляемый в бюджеты городов федерального значения 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</si>
  <si>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</si>
  <si>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</si>
  <si>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>824 1 16 90030 03 0100 140</t>
  </si>
  <si>
    <t>848 1 16 90030 03 0100 140</t>
  </si>
  <si>
    <t>807 1 16 90030 03 0100 140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</si>
</sst>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\ ##0.00&quot;р.&quot;;\-#\ ##0.00&quot;р.&quot;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</numFmts>
  <fonts count="42">
    <font>
      <sz val="10"/>
      <color indexed="8"/>
      <name val="Arial"/>
      <family val="0"/>
    </font>
    <font>
      <sz val="11"/>
      <color indexed="8"/>
      <name val="Calibri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left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2" fontId="4" fillId="0" borderId="12" xfId="43" applyNumberFormat="1" applyFont="1" applyFill="1" applyBorder="1" applyAlignment="1">
      <alignment horizontal="right" wrapText="1"/>
    </xf>
    <xf numFmtId="2" fontId="1" fillId="0" borderId="12" xfId="43" applyNumberFormat="1" applyFont="1" applyFill="1" applyBorder="1" applyAlignment="1">
      <alignment horizontal="right" wrapText="1"/>
    </xf>
    <xf numFmtId="2" fontId="4" fillId="0" borderId="13" xfId="43" applyNumberFormat="1" applyFont="1" applyFill="1" applyBorder="1" applyAlignment="1">
      <alignment horizontal="right" wrapText="1"/>
    </xf>
    <xf numFmtId="0" fontId="3" fillId="0" borderId="14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5" fillId="0" borderId="12" xfId="0" applyFont="1" applyBorder="1" applyAlignment="1">
      <alignment/>
    </xf>
    <xf numFmtId="0" fontId="1" fillId="0" borderId="18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2" fontId="4" fillId="0" borderId="19" xfId="43" applyNumberFormat="1" applyFont="1" applyFill="1" applyBorder="1" applyAlignment="1">
      <alignment horizontal="right" wrapText="1"/>
    </xf>
    <xf numFmtId="0" fontId="0" fillId="0" borderId="20" xfId="0" applyBorder="1" applyAlignment="1">
      <alignment/>
    </xf>
    <xf numFmtId="2" fontId="5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wrapText="1"/>
    </xf>
    <xf numFmtId="2" fontId="1" fillId="0" borderId="17" xfId="43" applyNumberFormat="1" applyFont="1" applyFill="1" applyBorder="1" applyAlignment="1">
      <alignment horizontal="right" wrapText="1"/>
    </xf>
    <xf numFmtId="2" fontId="0" fillId="0" borderId="0" xfId="0" applyNumberFormat="1" applyAlignment="1">
      <alignment/>
    </xf>
    <xf numFmtId="2" fontId="1" fillId="33" borderId="17" xfId="43" applyNumberFormat="1" applyFont="1" applyFill="1" applyBorder="1" applyAlignment="1">
      <alignment horizontal="right" wrapText="1"/>
    </xf>
    <xf numFmtId="2" fontId="1" fillId="33" borderId="12" xfId="43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view="pageBreakPreview" zoomScaleSheetLayoutView="100" zoomScalePageLayoutView="0" workbookViewId="0" topLeftCell="A1">
      <selection activeCell="C28" sqref="C28"/>
    </sheetView>
  </sheetViews>
  <sheetFormatPr defaultColWidth="9.140625" defaultRowHeight="12.75"/>
  <cols>
    <col min="1" max="1" width="24.8515625" style="0" customWidth="1"/>
    <col min="2" max="2" width="96.57421875" style="0" customWidth="1"/>
    <col min="3" max="3" width="13.8515625" style="0" customWidth="1"/>
    <col min="5" max="5" width="10.7109375" style="0" bestFit="1" customWidth="1"/>
  </cols>
  <sheetData>
    <row r="1" spans="2:5" ht="12.75">
      <c r="B1" s="31" t="s">
        <v>13</v>
      </c>
      <c r="C1" s="32"/>
      <c r="D1" s="1"/>
      <c r="E1" s="1"/>
    </row>
    <row r="2" spans="2:5" ht="12.75">
      <c r="B2" s="31" t="s">
        <v>71</v>
      </c>
      <c r="C2" s="32"/>
      <c r="D2" s="1"/>
      <c r="E2" s="1"/>
    </row>
    <row r="3" spans="2:5" ht="12.75">
      <c r="B3" s="2"/>
      <c r="C3" s="1"/>
      <c r="D3" s="1"/>
      <c r="E3" s="1"/>
    </row>
    <row r="4" spans="1:3" ht="29.25" customHeight="1">
      <c r="A4" s="29" t="s">
        <v>61</v>
      </c>
      <c r="B4" s="30"/>
      <c r="C4" s="30"/>
    </row>
    <row r="5" ht="13.5" thickBot="1"/>
    <row r="6" spans="1:3" ht="42" customHeight="1" thickBot="1">
      <c r="A6" s="3" t="s">
        <v>54</v>
      </c>
      <c r="B6" s="4" t="s">
        <v>53</v>
      </c>
      <c r="C6" s="3" t="s">
        <v>62</v>
      </c>
    </row>
    <row r="7" spans="1:3" ht="15.75" customHeight="1">
      <c r="A7" s="11" t="s">
        <v>19</v>
      </c>
      <c r="B7" s="8" t="s">
        <v>0</v>
      </c>
      <c r="C7" s="7">
        <f>C8+C20+C22+C26</f>
        <v>77770.30000000002</v>
      </c>
    </row>
    <row r="8" spans="1:3" ht="15.75" customHeight="1">
      <c r="A8" s="12" t="s">
        <v>20</v>
      </c>
      <c r="B8" s="9" t="s">
        <v>1</v>
      </c>
      <c r="C8" s="5">
        <f>C9+C16+C18</f>
        <v>51208.700000000004</v>
      </c>
    </row>
    <row r="9" spans="1:3" ht="15.75" customHeight="1">
      <c r="A9" s="12" t="s">
        <v>18</v>
      </c>
      <c r="B9" s="9" t="s">
        <v>2</v>
      </c>
      <c r="C9" s="5">
        <f>C10+C12+C14</f>
        <v>40469.8</v>
      </c>
    </row>
    <row r="10" spans="1:3" ht="15.75" customHeight="1">
      <c r="A10" s="12" t="s">
        <v>29</v>
      </c>
      <c r="B10" s="9" t="s">
        <v>10</v>
      </c>
      <c r="C10" s="5">
        <f>C11</f>
        <v>28981.8</v>
      </c>
    </row>
    <row r="11" spans="1:3" ht="15.75" customHeight="1">
      <c r="A11" s="13" t="s">
        <v>15</v>
      </c>
      <c r="B11" s="10" t="s">
        <v>10</v>
      </c>
      <c r="C11" s="6">
        <v>28981.8</v>
      </c>
    </row>
    <row r="12" spans="1:3" ht="27.75" customHeight="1">
      <c r="A12" s="12" t="s">
        <v>30</v>
      </c>
      <c r="B12" s="9" t="s">
        <v>3</v>
      </c>
      <c r="C12" s="5">
        <f>C13</f>
        <v>9560</v>
      </c>
    </row>
    <row r="13" spans="1:3" ht="29.25" customHeight="1">
      <c r="A13" s="13" t="s">
        <v>31</v>
      </c>
      <c r="B13" s="10" t="s">
        <v>3</v>
      </c>
      <c r="C13" s="6">
        <v>9560</v>
      </c>
    </row>
    <row r="14" spans="1:3" ht="29.25" customHeight="1">
      <c r="A14" s="12" t="s">
        <v>57</v>
      </c>
      <c r="B14" s="9" t="s">
        <v>56</v>
      </c>
      <c r="C14" s="5">
        <f>C15</f>
        <v>1928</v>
      </c>
    </row>
    <row r="15" spans="1:3" ht="29.25" customHeight="1">
      <c r="A15" s="13" t="s">
        <v>55</v>
      </c>
      <c r="B15" s="10" t="s">
        <v>56</v>
      </c>
      <c r="C15" s="6">
        <v>1928</v>
      </c>
    </row>
    <row r="16" spans="1:3" ht="15.75" customHeight="1">
      <c r="A16" s="12" t="s">
        <v>21</v>
      </c>
      <c r="B16" s="9" t="s">
        <v>4</v>
      </c>
      <c r="C16" s="5">
        <f>C17</f>
        <v>10691.9</v>
      </c>
    </row>
    <row r="17" spans="1:3" ht="15.75" customHeight="1">
      <c r="A17" s="13" t="s">
        <v>16</v>
      </c>
      <c r="B17" s="10" t="s">
        <v>4</v>
      </c>
      <c r="C17" s="6">
        <v>10691.9</v>
      </c>
    </row>
    <row r="18" spans="1:3" ht="15.75" customHeight="1">
      <c r="A18" s="12" t="s">
        <v>59</v>
      </c>
      <c r="B18" s="9" t="s">
        <v>58</v>
      </c>
      <c r="C18" s="5">
        <f>C19</f>
        <v>47</v>
      </c>
    </row>
    <row r="19" spans="1:3" ht="25.5" customHeight="1">
      <c r="A19" s="13" t="s">
        <v>60</v>
      </c>
      <c r="B19" s="10" t="s">
        <v>72</v>
      </c>
      <c r="C19" s="6">
        <v>47</v>
      </c>
    </row>
    <row r="20" spans="1:3" ht="15.75" customHeight="1">
      <c r="A20" s="12" t="s">
        <v>22</v>
      </c>
      <c r="B20" s="9" t="s">
        <v>5</v>
      </c>
      <c r="C20" s="5">
        <f>C21</f>
        <v>20400</v>
      </c>
    </row>
    <row r="21" spans="1:3" ht="15.75" customHeight="1">
      <c r="A21" s="13" t="s">
        <v>32</v>
      </c>
      <c r="B21" s="10" t="s">
        <v>23</v>
      </c>
      <c r="C21" s="6">
        <v>20400</v>
      </c>
    </row>
    <row r="22" spans="1:3" ht="15.75" customHeight="1">
      <c r="A22" s="12" t="s">
        <v>33</v>
      </c>
      <c r="B22" s="9" t="s">
        <v>12</v>
      </c>
      <c r="C22" s="5">
        <f>C23</f>
        <v>3906.6</v>
      </c>
    </row>
    <row r="23" spans="1:3" ht="15.75" customHeight="1">
      <c r="A23" s="13" t="s">
        <v>34</v>
      </c>
      <c r="B23" s="10" t="s">
        <v>11</v>
      </c>
      <c r="C23" s="6">
        <f>C24</f>
        <v>3906.6</v>
      </c>
    </row>
    <row r="24" spans="1:3" ht="30" customHeight="1">
      <c r="A24" s="13" t="s">
        <v>35</v>
      </c>
      <c r="B24" s="10" t="s">
        <v>74</v>
      </c>
      <c r="C24" s="6">
        <f>C25</f>
        <v>3906.6</v>
      </c>
    </row>
    <row r="25" spans="1:3" ht="45.75" customHeight="1">
      <c r="A25" s="13" t="s">
        <v>36</v>
      </c>
      <c r="B25" s="10" t="s">
        <v>24</v>
      </c>
      <c r="C25" s="28">
        <v>3906.6</v>
      </c>
    </row>
    <row r="26" spans="1:3" ht="21.75" customHeight="1">
      <c r="A26" s="12" t="s">
        <v>37</v>
      </c>
      <c r="B26" s="9" t="s">
        <v>6</v>
      </c>
      <c r="C26" s="5">
        <f>C27+C28</f>
        <v>2255</v>
      </c>
    </row>
    <row r="27" spans="1:3" ht="30" customHeight="1">
      <c r="A27" s="13" t="s">
        <v>38</v>
      </c>
      <c r="B27" s="10" t="s">
        <v>25</v>
      </c>
      <c r="C27" s="6">
        <v>400</v>
      </c>
    </row>
    <row r="28" spans="1:3" ht="21" customHeight="1">
      <c r="A28" s="12" t="s">
        <v>39</v>
      </c>
      <c r="B28" s="9" t="s">
        <v>26</v>
      </c>
      <c r="C28" s="5">
        <f>C29</f>
        <v>1855</v>
      </c>
    </row>
    <row r="29" spans="1:3" ht="45" customHeight="1">
      <c r="A29" s="12" t="s">
        <v>40</v>
      </c>
      <c r="B29" s="9" t="s">
        <v>73</v>
      </c>
      <c r="C29" s="21">
        <f>C30+C31+C32+C33</f>
        <v>1855</v>
      </c>
    </row>
    <row r="30" spans="1:3" ht="45" customHeight="1">
      <c r="A30" s="13" t="s">
        <v>17</v>
      </c>
      <c r="B30" s="10" t="s">
        <v>14</v>
      </c>
      <c r="C30" s="25">
        <v>1250</v>
      </c>
    </row>
    <row r="31" spans="1:3" ht="45" customHeight="1">
      <c r="A31" s="13" t="s">
        <v>77</v>
      </c>
      <c r="B31" s="10" t="s">
        <v>14</v>
      </c>
      <c r="C31" s="25">
        <v>175</v>
      </c>
    </row>
    <row r="32" spans="1:3" ht="45" customHeight="1">
      <c r="A32" s="13" t="s">
        <v>75</v>
      </c>
      <c r="B32" s="10" t="s">
        <v>14</v>
      </c>
      <c r="C32" s="25">
        <v>110</v>
      </c>
    </row>
    <row r="33" spans="1:3" ht="24.75" customHeight="1">
      <c r="A33" s="13" t="s">
        <v>76</v>
      </c>
      <c r="B33" s="10" t="s">
        <v>14</v>
      </c>
      <c r="C33" s="27">
        <v>320</v>
      </c>
    </row>
    <row r="34" spans="1:3" ht="15.75" customHeight="1">
      <c r="A34" s="12" t="s">
        <v>41</v>
      </c>
      <c r="B34" s="9" t="s">
        <v>7</v>
      </c>
      <c r="C34" s="18">
        <f>C35</f>
        <v>15465.900000000001</v>
      </c>
    </row>
    <row r="35" spans="1:3" ht="15.75" customHeight="1">
      <c r="A35" s="12" t="s">
        <v>42</v>
      </c>
      <c r="B35" s="9" t="s">
        <v>8</v>
      </c>
      <c r="C35" s="18">
        <f>C36</f>
        <v>15465.900000000001</v>
      </c>
    </row>
    <row r="36" spans="1:3" ht="15.75" customHeight="1">
      <c r="A36" s="12" t="s">
        <v>43</v>
      </c>
      <c r="B36" s="9" t="s">
        <v>9</v>
      </c>
      <c r="C36" s="18">
        <f>C38+C42</f>
        <v>15465.900000000001</v>
      </c>
    </row>
    <row r="37" spans="1:3" ht="28.5" customHeight="1">
      <c r="A37" s="12" t="s">
        <v>64</v>
      </c>
      <c r="B37" s="9" t="s">
        <v>68</v>
      </c>
      <c r="C37" s="18">
        <f>C38</f>
        <v>3216.1</v>
      </c>
    </row>
    <row r="38" spans="1:7" ht="15.75" customHeight="1">
      <c r="A38" s="12" t="s">
        <v>44</v>
      </c>
      <c r="B38" s="9" t="s">
        <v>27</v>
      </c>
      <c r="C38" s="18">
        <f>C39</f>
        <v>3216.1</v>
      </c>
      <c r="G38" s="15"/>
    </row>
    <row r="39" spans="1:3" ht="32.25" customHeight="1">
      <c r="A39" s="13" t="s">
        <v>45</v>
      </c>
      <c r="B39" s="10" t="s">
        <v>63</v>
      </c>
      <c r="C39" s="16">
        <f>C40+C41</f>
        <v>3216.1</v>
      </c>
    </row>
    <row r="40" spans="1:3" ht="38.25" customHeight="1">
      <c r="A40" s="13" t="s">
        <v>46</v>
      </c>
      <c r="B40" s="10" t="s">
        <v>67</v>
      </c>
      <c r="C40" s="16">
        <v>3210.5</v>
      </c>
    </row>
    <row r="41" spans="1:3" ht="57" customHeight="1">
      <c r="A41" s="13" t="s">
        <v>47</v>
      </c>
      <c r="B41" s="10" t="s">
        <v>69</v>
      </c>
      <c r="C41" s="16">
        <v>5.6</v>
      </c>
    </row>
    <row r="42" spans="1:3" ht="24.75" customHeight="1">
      <c r="A42" s="12" t="s">
        <v>48</v>
      </c>
      <c r="B42" s="9" t="s">
        <v>28</v>
      </c>
      <c r="C42" s="18">
        <f>C43</f>
        <v>12249.800000000001</v>
      </c>
    </row>
    <row r="43" spans="1:3" ht="40.5" customHeight="1">
      <c r="A43" s="12" t="s">
        <v>49</v>
      </c>
      <c r="B43" s="9" t="s">
        <v>65</v>
      </c>
      <c r="C43" s="18">
        <f>C44+C45</f>
        <v>12249.800000000001</v>
      </c>
    </row>
    <row r="44" spans="1:3" ht="26.25">
      <c r="A44" s="13" t="s">
        <v>50</v>
      </c>
      <c r="B44" s="14" t="s">
        <v>66</v>
      </c>
      <c r="C44" s="16">
        <v>8391.7</v>
      </c>
    </row>
    <row r="45" spans="1:3" ht="27" thickBot="1">
      <c r="A45" s="19" t="s">
        <v>51</v>
      </c>
      <c r="B45" s="20" t="s">
        <v>70</v>
      </c>
      <c r="C45" s="17">
        <v>3858.1</v>
      </c>
    </row>
    <row r="46" spans="1:3" ht="13.5" thickBot="1">
      <c r="A46" s="22"/>
      <c r="B46" s="24" t="s">
        <v>52</v>
      </c>
      <c r="C46" s="23">
        <f>C7+C34</f>
        <v>93236.20000000001</v>
      </c>
    </row>
    <row r="56" ht="12.75">
      <c r="C56" s="26"/>
    </row>
  </sheetData>
  <sheetProtection/>
  <mergeCells count="3">
    <mergeCell ref="A4:C4"/>
    <mergeCell ref="B1:C1"/>
    <mergeCell ref="B2:C2"/>
  </mergeCells>
  <printOptions/>
  <pageMargins left="0.75" right="0.75" top="1" bottom="1" header="0.5" footer="0.5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Svetlana</cp:lastModifiedBy>
  <cp:lastPrinted>2015-12-29T07:43:30Z</cp:lastPrinted>
  <dcterms:created xsi:type="dcterms:W3CDTF">2013-01-29T06:23:41Z</dcterms:created>
  <dcterms:modified xsi:type="dcterms:W3CDTF">2015-12-29T07:43:42Z</dcterms:modified>
  <cp:category/>
  <cp:version/>
  <cp:contentType/>
  <cp:contentStatus/>
</cp:coreProperties>
</file>